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isidreferran/Documents/Web transparencia/"/>
    </mc:Choice>
  </mc:AlternateContent>
  <xr:revisionPtr revIDLastSave="0" documentId="13_ncr:1_{B2A5D897-2A29-A54F-8F1E-DFDC4395AFE1}" xr6:coauthVersionLast="47" xr6:coauthVersionMax="47" xr10:uidLastSave="{00000000-0000-0000-0000-000000000000}"/>
  <bookViews>
    <workbookView xWindow="0" yWindow="0" windowWidth="28800" windowHeight="18000" xr2:uid="{57627901-957A-B347-A06D-7D885F32E135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35" i="1" l="1"/>
  <c r="S34" i="1"/>
  <c r="S33" i="1"/>
  <c r="S32" i="1"/>
  <c r="S31" i="1"/>
  <c r="S30" i="1"/>
  <c r="S29" i="1"/>
  <c r="S28" i="1"/>
  <c r="S27" i="1"/>
  <c r="S26" i="1"/>
  <c r="S25" i="1"/>
  <c r="S24" i="1"/>
  <c r="S23" i="1"/>
  <c r="S22" i="1"/>
  <c r="S21" i="1"/>
  <c r="S16" i="1"/>
  <c r="S15" i="1"/>
  <c r="S14" i="1"/>
  <c r="S13" i="1"/>
  <c r="S12" i="1"/>
  <c r="S11" i="1"/>
  <c r="S10" i="1"/>
  <c r="S9" i="1"/>
  <c r="S8" i="1"/>
  <c r="S7" i="1"/>
  <c r="S6" i="1"/>
  <c r="S5" i="1"/>
  <c r="S4" i="1"/>
  <c r="S3" i="1"/>
  <c r="S2" i="1"/>
</calcChain>
</file>

<file path=xl/sharedStrings.xml><?xml version="1.0" encoding="utf-8"?>
<sst xmlns="http://schemas.openxmlformats.org/spreadsheetml/2006/main" count="44" uniqueCount="26">
  <si>
    <t>Brotes familiares</t>
  </si>
  <si>
    <t>Andalucía</t>
  </si>
  <si>
    <t>Aragón</t>
  </si>
  <si>
    <t>Canarias</t>
  </si>
  <si>
    <t>Cantabria</t>
  </si>
  <si>
    <t>Castilla - La Mancha</t>
  </si>
  <si>
    <t>Castilla y León</t>
  </si>
  <si>
    <t>Catalunya</t>
  </si>
  <si>
    <t>Ceuta</t>
  </si>
  <si>
    <t>C. de Madrid</t>
  </si>
  <si>
    <t>C. Valenciana</t>
  </si>
  <si>
    <t>Extremadura</t>
  </si>
  <si>
    <t>Galicia</t>
  </si>
  <si>
    <t>Illes Balears</t>
  </si>
  <si>
    <t>La Rioja</t>
  </si>
  <si>
    <t>País Vasco</t>
  </si>
  <si>
    <t>Principado de Astúrias</t>
  </si>
  <si>
    <t>ESPAÑA</t>
  </si>
  <si>
    <t>2 </t>
  </si>
  <si>
    <t>3 </t>
  </si>
  <si>
    <t>0 </t>
  </si>
  <si>
    <t>Total Brotes</t>
  </si>
  <si>
    <t>Aragon</t>
  </si>
  <si>
    <t>Cataluña</t>
  </si>
  <si>
    <t>C.F, de Navarra</t>
  </si>
  <si>
    <t>C.F. de Navarra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</si>
</sst>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;###0"/>
  </numFmts>
  <fonts count="12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1"/>
      <color theme="1"/>
      <name val="Arial"/>
      <family val="2"/>
    </font>
    <font>
      <sz val="11"/>
      <color rgb="FF000000"/>
      <name val="Arial"/>
      <family val="2"/>
    </font>
    <font>
      <sz val="11"/>
      <color theme="1"/>
      <name val="Aptos Narrow"/>
      <family val="2"/>
      <scheme val="minor"/>
    </font>
    <font>
      <sz val="16"/>
      <color theme="1"/>
      <name val="Calibri"/>
      <family val="2"/>
    </font>
    <font>
      <sz val="9"/>
      <color theme="1"/>
      <name val="Arial"/>
      <family val="2"/>
    </font>
    <font>
      <sz val="11"/>
      <color indexed="8"/>
      <name val="Arial"/>
      <family val="2"/>
    </font>
    <font>
      <i/>
      <sz val="11"/>
      <color theme="1"/>
      <name val="Arial"/>
      <family val="2"/>
    </font>
    <font>
      <i/>
      <sz val="11"/>
      <color theme="1"/>
      <name val="Helvetica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26">
    <xf numFmtId="0" fontId="0" fillId="0" borderId="0" xfId="0"/>
    <xf numFmtId="0" fontId="3" fillId="0" borderId="1" xfId="0" applyFont="1" applyBorder="1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1" xfId="1" applyFont="1" applyBorder="1"/>
    <xf numFmtId="0" fontId="3" fillId="0" borderId="1" xfId="2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6" fillId="0" borderId="0" xfId="1" applyFont="1"/>
    <xf numFmtId="0" fontId="5" fillId="0" borderId="0" xfId="2" applyAlignment="1">
      <alignment horizontal="center" vertical="center"/>
    </xf>
    <xf numFmtId="0" fontId="3" fillId="0" borderId="2" xfId="0" applyFont="1" applyBorder="1"/>
    <xf numFmtId="0" fontId="7" fillId="0" borderId="3" xfId="0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Border="1"/>
    <xf numFmtId="0" fontId="9" fillId="0" borderId="1" xfId="0" applyFont="1" applyBorder="1"/>
    <xf numFmtId="0" fontId="5" fillId="0" borderId="0" xfId="0" applyFont="1" applyAlignment="1">
      <alignment horizontal="center" vertical="center"/>
    </xf>
    <xf numFmtId="0" fontId="10" fillId="0" borderId="0" xfId="0" applyFont="1"/>
    <xf numFmtId="0" fontId="3" fillId="0" borderId="1" xfId="0" applyFont="1" applyBorder="1" applyAlignment="1">
      <alignment wrapText="1"/>
    </xf>
    <xf numFmtId="0" fontId="11" fillId="0" borderId="1" xfId="0" applyFont="1" applyBorder="1" applyAlignment="1">
      <alignment wrapText="1"/>
    </xf>
    <xf numFmtId="0" fontId="11" fillId="0" borderId="1" xfId="0" applyFont="1" applyBorder="1" applyAlignment="1">
      <alignment horizontal="center" vertical="center" wrapText="1"/>
    </xf>
    <xf numFmtId="0" fontId="2" fillId="0" borderId="0" xfId="0" applyFont="1"/>
    <xf numFmtId="0" fontId="11" fillId="0" borderId="1" xfId="0" applyFont="1" applyBorder="1"/>
    <xf numFmtId="0" fontId="11" fillId="0" borderId="2" xfId="0" applyFont="1" applyBorder="1"/>
  </cellXfs>
  <cellStyles count="3">
    <cellStyle name="Normal" xfId="0" builtinId="0"/>
    <cellStyle name="Normal 2" xfId="2" xr:uid="{BE319F93-BEAF-1449-9E12-018BE948694B}"/>
    <cellStyle name="Normal 3" xfId="1" xr:uid="{D8C3FE4F-CA4C-064B-BA35-C4A96FC515D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A2799A-9A5B-A64D-965E-AA5AA4171679}">
  <dimension ref="A1:S36"/>
  <sheetViews>
    <sheetView tabSelected="1" workbookViewId="0">
      <selection activeCell="G15" sqref="G15"/>
    </sheetView>
  </sheetViews>
  <sheetFormatPr baseColWidth="10" defaultRowHeight="16"/>
  <cols>
    <col min="2" max="19" width="10.83203125" customWidth="1"/>
  </cols>
  <sheetData>
    <row r="1" spans="1:19" ht="31">
      <c r="A1" s="2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0" t="s">
        <v>5</v>
      </c>
      <c r="G1" s="20" t="s">
        <v>6</v>
      </c>
      <c r="H1" s="1" t="s">
        <v>7</v>
      </c>
      <c r="I1" s="1" t="s">
        <v>8</v>
      </c>
      <c r="J1" s="20" t="s">
        <v>9</v>
      </c>
      <c r="K1" s="20" t="s">
        <v>24</v>
      </c>
      <c r="L1" s="20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20" t="s">
        <v>16</v>
      </c>
      <c r="S1" s="24" t="s">
        <v>17</v>
      </c>
    </row>
    <row r="2" spans="1:19">
      <c r="A2" s="22">
        <v>2007</v>
      </c>
      <c r="B2" s="1">
        <v>92</v>
      </c>
      <c r="C2" s="3">
        <v>24</v>
      </c>
      <c r="D2" s="4">
        <v>4</v>
      </c>
      <c r="E2" s="5">
        <v>0</v>
      </c>
      <c r="F2" s="5">
        <v>19</v>
      </c>
      <c r="G2" s="1">
        <v>11</v>
      </c>
      <c r="H2" s="1">
        <v>25</v>
      </c>
      <c r="I2" s="1"/>
      <c r="J2" s="2">
        <v>26</v>
      </c>
      <c r="K2" s="6">
        <v>11</v>
      </c>
      <c r="L2" s="2">
        <v>15</v>
      </c>
      <c r="M2" s="1"/>
      <c r="N2" s="1"/>
      <c r="O2" s="1">
        <v>8</v>
      </c>
      <c r="P2" s="2">
        <v>2</v>
      </c>
      <c r="Q2" s="1">
        <v>6</v>
      </c>
      <c r="R2" s="1"/>
      <c r="S2" s="24">
        <f>SUM(B2:R2)</f>
        <v>243</v>
      </c>
    </row>
    <row r="3" spans="1:19">
      <c r="A3" s="22">
        <v>2008</v>
      </c>
      <c r="B3" s="1">
        <v>81</v>
      </c>
      <c r="C3" s="3">
        <v>13</v>
      </c>
      <c r="D3" s="4">
        <v>7</v>
      </c>
      <c r="E3" s="5">
        <v>0</v>
      </c>
      <c r="F3" s="5">
        <v>19</v>
      </c>
      <c r="G3" s="1">
        <v>14</v>
      </c>
      <c r="H3" s="1">
        <v>33</v>
      </c>
      <c r="I3" s="1"/>
      <c r="J3" s="2">
        <v>25</v>
      </c>
      <c r="K3" s="6">
        <v>13</v>
      </c>
      <c r="L3" s="2">
        <v>11</v>
      </c>
      <c r="M3" s="1"/>
      <c r="N3" s="1"/>
      <c r="O3" s="1">
        <v>5</v>
      </c>
      <c r="P3" s="2">
        <v>1</v>
      </c>
      <c r="Q3" s="1">
        <v>3</v>
      </c>
      <c r="R3" s="1"/>
      <c r="S3" s="24">
        <f t="shared" ref="S3:S16" si="0">SUM(B3:R3)</f>
        <v>225</v>
      </c>
    </row>
    <row r="4" spans="1:19">
      <c r="A4" s="22">
        <v>2009</v>
      </c>
      <c r="B4" s="1">
        <v>67</v>
      </c>
      <c r="C4" s="3">
        <v>24</v>
      </c>
      <c r="D4" s="4">
        <v>9</v>
      </c>
      <c r="E4" s="5">
        <v>3</v>
      </c>
      <c r="F4" s="5">
        <v>17</v>
      </c>
      <c r="G4" s="1">
        <v>9</v>
      </c>
      <c r="H4" s="1">
        <v>17</v>
      </c>
      <c r="I4" s="1"/>
      <c r="J4" s="2">
        <v>21</v>
      </c>
      <c r="K4" s="6">
        <v>9</v>
      </c>
      <c r="L4" s="2">
        <v>11</v>
      </c>
      <c r="M4" s="1"/>
      <c r="N4" s="1"/>
      <c r="O4" s="1">
        <v>1</v>
      </c>
      <c r="P4" s="2">
        <v>1</v>
      </c>
      <c r="Q4" s="1">
        <v>0</v>
      </c>
      <c r="R4" s="1"/>
      <c r="S4" s="24">
        <f t="shared" si="0"/>
        <v>189</v>
      </c>
    </row>
    <row r="5" spans="1:19">
      <c r="A5" s="22">
        <v>2010</v>
      </c>
      <c r="B5" s="1">
        <v>44</v>
      </c>
      <c r="C5" s="3">
        <v>33</v>
      </c>
      <c r="D5" s="4">
        <v>6</v>
      </c>
      <c r="E5" s="5">
        <v>0</v>
      </c>
      <c r="F5" s="5">
        <v>38</v>
      </c>
      <c r="G5" s="1">
        <v>15</v>
      </c>
      <c r="H5" s="1">
        <v>22</v>
      </c>
      <c r="I5" s="1"/>
      <c r="J5" s="2">
        <v>19</v>
      </c>
      <c r="K5" s="6">
        <v>12</v>
      </c>
      <c r="L5" s="2">
        <v>20</v>
      </c>
      <c r="M5" s="4">
        <v>0</v>
      </c>
      <c r="N5" s="1"/>
      <c r="O5" s="1">
        <v>1</v>
      </c>
      <c r="P5" s="2">
        <v>2</v>
      </c>
      <c r="Q5" s="1">
        <v>4</v>
      </c>
      <c r="R5" s="1"/>
      <c r="S5" s="24">
        <f t="shared" si="0"/>
        <v>216</v>
      </c>
    </row>
    <row r="6" spans="1:19">
      <c r="A6" s="22">
        <v>2011</v>
      </c>
      <c r="B6" s="1">
        <v>69</v>
      </c>
      <c r="C6" s="3">
        <v>39</v>
      </c>
      <c r="D6" s="4">
        <v>4</v>
      </c>
      <c r="E6" s="5">
        <v>0</v>
      </c>
      <c r="F6" s="5">
        <v>21</v>
      </c>
      <c r="G6" s="1">
        <v>14</v>
      </c>
      <c r="H6" s="1">
        <v>34</v>
      </c>
      <c r="I6" s="1"/>
      <c r="J6" s="2">
        <v>19</v>
      </c>
      <c r="K6" s="6">
        <v>12</v>
      </c>
      <c r="L6" s="2">
        <v>23</v>
      </c>
      <c r="M6" s="4">
        <v>1</v>
      </c>
      <c r="N6" s="1"/>
      <c r="O6" s="1">
        <v>1</v>
      </c>
      <c r="P6" s="2">
        <v>6</v>
      </c>
      <c r="Q6" s="1">
        <v>3</v>
      </c>
      <c r="R6" s="1"/>
      <c r="S6" s="24">
        <f t="shared" si="0"/>
        <v>246</v>
      </c>
    </row>
    <row r="7" spans="1:19">
      <c r="A7" s="22">
        <v>2012</v>
      </c>
      <c r="B7" s="1">
        <v>69</v>
      </c>
      <c r="C7" s="3">
        <v>57</v>
      </c>
      <c r="D7" s="4">
        <v>8</v>
      </c>
      <c r="E7" s="5">
        <v>1</v>
      </c>
      <c r="F7" s="5">
        <v>26</v>
      </c>
      <c r="G7" s="1">
        <v>17</v>
      </c>
      <c r="H7" s="1">
        <v>26</v>
      </c>
      <c r="I7" s="1"/>
      <c r="J7" s="2">
        <v>42</v>
      </c>
      <c r="K7" s="6">
        <v>15</v>
      </c>
      <c r="L7" s="2">
        <v>7</v>
      </c>
      <c r="M7" s="4">
        <v>0</v>
      </c>
      <c r="N7" s="1"/>
      <c r="O7" s="1">
        <v>2</v>
      </c>
      <c r="P7" s="2">
        <v>7</v>
      </c>
      <c r="Q7" s="1">
        <v>8</v>
      </c>
      <c r="R7" s="1"/>
      <c r="S7" s="24">
        <f t="shared" si="0"/>
        <v>285</v>
      </c>
    </row>
    <row r="8" spans="1:19">
      <c r="A8" s="22">
        <v>2013</v>
      </c>
      <c r="B8" s="1">
        <v>52</v>
      </c>
      <c r="C8" s="3">
        <v>77</v>
      </c>
      <c r="D8" s="4">
        <v>11</v>
      </c>
      <c r="E8" s="5">
        <v>2</v>
      </c>
      <c r="F8" s="5">
        <v>21</v>
      </c>
      <c r="G8" s="1">
        <v>16</v>
      </c>
      <c r="H8" s="1">
        <v>30</v>
      </c>
      <c r="I8" s="1"/>
      <c r="J8" s="2">
        <v>25</v>
      </c>
      <c r="K8" s="6">
        <v>16</v>
      </c>
      <c r="L8" s="2">
        <v>7</v>
      </c>
      <c r="M8" s="4">
        <v>1</v>
      </c>
      <c r="N8" s="1"/>
      <c r="O8" s="1">
        <v>2</v>
      </c>
      <c r="P8" s="2">
        <v>6</v>
      </c>
      <c r="Q8" s="1">
        <v>4</v>
      </c>
      <c r="R8" s="1"/>
      <c r="S8" s="24">
        <f t="shared" si="0"/>
        <v>270</v>
      </c>
    </row>
    <row r="9" spans="1:19">
      <c r="A9" s="22">
        <v>2014</v>
      </c>
      <c r="B9" s="1">
        <v>62</v>
      </c>
      <c r="C9" s="3">
        <v>49</v>
      </c>
      <c r="D9" s="4">
        <v>4</v>
      </c>
      <c r="E9" s="5">
        <v>0</v>
      </c>
      <c r="F9" s="5">
        <v>26</v>
      </c>
      <c r="G9" s="1">
        <v>16</v>
      </c>
      <c r="H9" s="1">
        <v>29</v>
      </c>
      <c r="I9" s="1"/>
      <c r="J9" s="2">
        <v>34</v>
      </c>
      <c r="K9" s="6">
        <v>11</v>
      </c>
      <c r="L9" s="2">
        <v>10</v>
      </c>
      <c r="M9" s="4">
        <v>4</v>
      </c>
      <c r="N9" s="1"/>
      <c r="O9" s="1">
        <v>1</v>
      </c>
      <c r="P9" s="2">
        <v>2</v>
      </c>
      <c r="Q9" s="1">
        <v>4</v>
      </c>
      <c r="R9" s="1"/>
      <c r="S9" s="24">
        <f t="shared" si="0"/>
        <v>252</v>
      </c>
    </row>
    <row r="10" spans="1:19">
      <c r="A10" s="22">
        <v>2015</v>
      </c>
      <c r="B10" s="1">
        <v>80</v>
      </c>
      <c r="C10" s="3">
        <v>35</v>
      </c>
      <c r="D10" s="4">
        <v>8</v>
      </c>
      <c r="E10" s="5">
        <v>0</v>
      </c>
      <c r="F10" s="5">
        <v>32</v>
      </c>
      <c r="G10" s="1">
        <v>24</v>
      </c>
      <c r="H10" s="1">
        <v>8</v>
      </c>
      <c r="I10" s="1"/>
      <c r="J10" s="2">
        <v>54</v>
      </c>
      <c r="K10" s="6">
        <v>11</v>
      </c>
      <c r="L10" s="2">
        <v>17</v>
      </c>
      <c r="M10" s="4">
        <v>0</v>
      </c>
      <c r="N10" s="1"/>
      <c r="O10" s="1">
        <v>1</v>
      </c>
      <c r="P10" s="2">
        <v>2</v>
      </c>
      <c r="Q10" s="1">
        <v>3</v>
      </c>
      <c r="R10" s="1"/>
      <c r="S10" s="24">
        <f t="shared" si="0"/>
        <v>275</v>
      </c>
    </row>
    <row r="11" spans="1:19">
      <c r="A11" s="22">
        <v>2016</v>
      </c>
      <c r="B11" s="1">
        <v>113</v>
      </c>
      <c r="C11" s="3">
        <v>31</v>
      </c>
      <c r="D11" s="4">
        <v>2</v>
      </c>
      <c r="E11" s="5">
        <v>1</v>
      </c>
      <c r="F11" s="5">
        <v>51</v>
      </c>
      <c r="G11" s="1">
        <v>17</v>
      </c>
      <c r="H11" s="1">
        <v>14</v>
      </c>
      <c r="I11" s="7" t="s">
        <v>18</v>
      </c>
      <c r="J11" s="2">
        <v>86</v>
      </c>
      <c r="K11" s="6">
        <v>2</v>
      </c>
      <c r="L11" s="2">
        <v>16</v>
      </c>
      <c r="M11" s="4">
        <v>0</v>
      </c>
      <c r="N11" s="1"/>
      <c r="O11" s="1">
        <v>2</v>
      </c>
      <c r="P11" s="2">
        <v>5</v>
      </c>
      <c r="Q11" s="1">
        <v>3</v>
      </c>
      <c r="R11" s="1">
        <v>2</v>
      </c>
      <c r="S11" s="24">
        <f t="shared" si="0"/>
        <v>345</v>
      </c>
    </row>
    <row r="12" spans="1:19">
      <c r="A12" s="22">
        <v>2017</v>
      </c>
      <c r="B12" s="1">
        <v>83</v>
      </c>
      <c r="C12" s="3">
        <v>49</v>
      </c>
      <c r="D12" s="4">
        <v>0</v>
      </c>
      <c r="E12" s="5">
        <v>1</v>
      </c>
      <c r="F12" s="5">
        <v>36</v>
      </c>
      <c r="G12" s="1">
        <v>17</v>
      </c>
      <c r="H12" s="1">
        <v>17</v>
      </c>
      <c r="I12" s="7" t="s">
        <v>18</v>
      </c>
      <c r="J12" s="2">
        <v>49</v>
      </c>
      <c r="K12" s="6">
        <v>4</v>
      </c>
      <c r="L12" s="2">
        <v>12</v>
      </c>
      <c r="M12" s="4">
        <v>0</v>
      </c>
      <c r="N12" s="1"/>
      <c r="O12" s="1">
        <v>1</v>
      </c>
      <c r="P12" s="2">
        <v>7</v>
      </c>
      <c r="Q12" s="1">
        <v>8</v>
      </c>
      <c r="R12" s="1">
        <v>1</v>
      </c>
      <c r="S12" s="24">
        <f t="shared" si="0"/>
        <v>285</v>
      </c>
    </row>
    <row r="13" spans="1:19">
      <c r="A13" s="22">
        <v>2018</v>
      </c>
      <c r="B13" s="1">
        <v>55</v>
      </c>
      <c r="C13" s="3">
        <v>22</v>
      </c>
      <c r="D13" s="4">
        <v>3</v>
      </c>
      <c r="E13" s="5">
        <v>2</v>
      </c>
      <c r="F13" s="5">
        <v>27</v>
      </c>
      <c r="G13" s="1">
        <v>15</v>
      </c>
      <c r="H13" s="1">
        <v>18</v>
      </c>
      <c r="I13" s="7" t="s">
        <v>19</v>
      </c>
      <c r="J13" s="2">
        <v>27</v>
      </c>
      <c r="K13" s="6">
        <v>3</v>
      </c>
      <c r="L13" s="2">
        <v>12</v>
      </c>
      <c r="M13" s="4">
        <v>0</v>
      </c>
      <c r="N13" s="1">
        <v>12</v>
      </c>
      <c r="O13" s="1">
        <v>5</v>
      </c>
      <c r="P13" s="2">
        <v>4</v>
      </c>
      <c r="Q13" s="1">
        <v>2</v>
      </c>
      <c r="R13" s="1">
        <v>1</v>
      </c>
      <c r="S13" s="24">
        <f t="shared" si="0"/>
        <v>208</v>
      </c>
    </row>
    <row r="14" spans="1:19">
      <c r="A14" s="22">
        <v>2019</v>
      </c>
      <c r="B14" s="1">
        <v>59</v>
      </c>
      <c r="C14" s="3">
        <v>34</v>
      </c>
      <c r="D14" s="4">
        <v>7</v>
      </c>
      <c r="E14" s="5">
        <v>2</v>
      </c>
      <c r="F14" s="5">
        <v>18</v>
      </c>
      <c r="G14" s="1">
        <v>6</v>
      </c>
      <c r="H14" s="1">
        <v>14</v>
      </c>
      <c r="I14" s="7" t="s">
        <v>20</v>
      </c>
      <c r="J14" s="2">
        <v>18</v>
      </c>
      <c r="K14" s="6">
        <v>0</v>
      </c>
      <c r="L14" s="2">
        <v>16</v>
      </c>
      <c r="M14" s="4">
        <v>0</v>
      </c>
      <c r="N14" s="1">
        <v>1</v>
      </c>
      <c r="O14" s="1">
        <v>2</v>
      </c>
      <c r="P14" s="2">
        <v>3</v>
      </c>
      <c r="Q14" s="1">
        <v>3</v>
      </c>
      <c r="R14" s="1">
        <v>2</v>
      </c>
      <c r="S14" s="24">
        <f t="shared" si="0"/>
        <v>185</v>
      </c>
    </row>
    <row r="15" spans="1:19">
      <c r="A15" s="22">
        <v>2020</v>
      </c>
      <c r="B15" s="1">
        <v>27</v>
      </c>
      <c r="C15" s="3">
        <v>10</v>
      </c>
      <c r="D15" s="4">
        <v>4</v>
      </c>
      <c r="E15" s="5">
        <v>0</v>
      </c>
      <c r="F15" s="5">
        <v>15</v>
      </c>
      <c r="G15" s="1">
        <v>6</v>
      </c>
      <c r="H15" s="1">
        <v>7</v>
      </c>
      <c r="I15" s="7" t="s">
        <v>20</v>
      </c>
      <c r="J15" s="8">
        <v>7</v>
      </c>
      <c r="K15" s="6">
        <v>0</v>
      </c>
      <c r="L15" s="2">
        <v>6</v>
      </c>
      <c r="M15" s="4">
        <v>0</v>
      </c>
      <c r="N15" s="1">
        <v>4</v>
      </c>
      <c r="O15" s="1">
        <v>0</v>
      </c>
      <c r="P15" s="8"/>
      <c r="Q15" s="1">
        <v>3</v>
      </c>
      <c r="R15" s="1">
        <v>2</v>
      </c>
      <c r="S15" s="24">
        <f t="shared" si="0"/>
        <v>91</v>
      </c>
    </row>
    <row r="16" spans="1:19">
      <c r="A16" s="22">
        <v>2021</v>
      </c>
      <c r="B16" s="1">
        <v>18</v>
      </c>
      <c r="C16" s="3">
        <v>11</v>
      </c>
      <c r="D16" s="4">
        <v>11</v>
      </c>
      <c r="E16" s="5">
        <v>6</v>
      </c>
      <c r="F16" s="5">
        <v>7</v>
      </c>
      <c r="G16" s="1">
        <v>7</v>
      </c>
      <c r="H16" s="1">
        <v>8</v>
      </c>
      <c r="I16" s="7" t="s">
        <v>20</v>
      </c>
      <c r="J16" s="2">
        <v>12</v>
      </c>
      <c r="K16" s="6">
        <v>2</v>
      </c>
      <c r="L16" s="2">
        <v>5</v>
      </c>
      <c r="M16" s="4">
        <v>0</v>
      </c>
      <c r="N16" s="1">
        <v>114</v>
      </c>
      <c r="O16" s="1">
        <v>1</v>
      </c>
      <c r="P16" s="2">
        <v>0</v>
      </c>
      <c r="Q16" s="1">
        <v>3</v>
      </c>
      <c r="R16" s="1">
        <v>0</v>
      </c>
      <c r="S16" s="24">
        <f t="shared" si="0"/>
        <v>205</v>
      </c>
    </row>
    <row r="17" spans="1:19" ht="21">
      <c r="A17" s="23"/>
      <c r="D17" s="9"/>
      <c r="E17" s="10"/>
      <c r="K17" s="11"/>
      <c r="S17" s="25"/>
    </row>
    <row r="18" spans="1:19" ht="17" thickBot="1">
      <c r="A18" s="23"/>
      <c r="D18" s="9"/>
      <c r="S18" s="23"/>
    </row>
    <row r="19" spans="1:19">
      <c r="A19" s="23"/>
      <c r="D19" s="9"/>
      <c r="J19" s="13"/>
      <c r="S19" s="23"/>
    </row>
    <row r="20" spans="1:19" ht="31">
      <c r="A20" s="24" t="s">
        <v>21</v>
      </c>
      <c r="B20" s="1" t="s">
        <v>1</v>
      </c>
      <c r="C20" s="1" t="s">
        <v>22</v>
      </c>
      <c r="D20" s="1" t="s">
        <v>3</v>
      </c>
      <c r="E20" s="1" t="s">
        <v>4</v>
      </c>
      <c r="F20" s="20" t="s">
        <v>5</v>
      </c>
      <c r="G20" s="20" t="s">
        <v>6</v>
      </c>
      <c r="H20" s="1" t="s">
        <v>23</v>
      </c>
      <c r="I20" s="1" t="s">
        <v>8</v>
      </c>
      <c r="J20" s="20" t="s">
        <v>9</v>
      </c>
      <c r="K20" s="20" t="s">
        <v>25</v>
      </c>
      <c r="L20" s="20" t="s">
        <v>10</v>
      </c>
      <c r="M20" s="1" t="s">
        <v>11</v>
      </c>
      <c r="N20" s="1" t="s">
        <v>12</v>
      </c>
      <c r="O20" s="1" t="s">
        <v>13</v>
      </c>
      <c r="P20" s="1" t="s">
        <v>14</v>
      </c>
      <c r="Q20" s="1" t="s">
        <v>15</v>
      </c>
      <c r="R20" s="20" t="s">
        <v>16</v>
      </c>
      <c r="S20" s="24" t="s">
        <v>17</v>
      </c>
    </row>
    <row r="21" spans="1:19">
      <c r="A21" s="22">
        <v>2007</v>
      </c>
      <c r="B21" s="14">
        <v>192</v>
      </c>
      <c r="C21" s="1">
        <v>92</v>
      </c>
      <c r="D21" s="4">
        <v>23</v>
      </c>
      <c r="E21" s="5">
        <v>6</v>
      </c>
      <c r="F21" s="5">
        <v>42</v>
      </c>
      <c r="G21" s="1">
        <v>41</v>
      </c>
      <c r="H21" s="15">
        <v>92</v>
      </c>
      <c r="I21" s="1"/>
      <c r="J21" s="2">
        <v>77</v>
      </c>
      <c r="K21" s="7">
        <v>26</v>
      </c>
      <c r="L21" s="2">
        <v>48</v>
      </c>
      <c r="M21" s="15"/>
      <c r="N21" s="16">
        <v>13</v>
      </c>
      <c r="O21" s="15">
        <v>27</v>
      </c>
      <c r="P21" s="2">
        <v>3</v>
      </c>
      <c r="Q21" s="15">
        <v>19</v>
      </c>
      <c r="R21" s="15"/>
      <c r="S21" s="24">
        <f>SUM(B21:R21)</f>
        <v>701</v>
      </c>
    </row>
    <row r="22" spans="1:19">
      <c r="A22" s="22">
        <v>2008</v>
      </c>
      <c r="B22" s="14">
        <v>192</v>
      </c>
      <c r="C22" s="1">
        <v>81</v>
      </c>
      <c r="D22" s="4">
        <v>23</v>
      </c>
      <c r="E22" s="5">
        <v>3</v>
      </c>
      <c r="F22" s="5">
        <v>31</v>
      </c>
      <c r="G22" s="1">
        <v>44</v>
      </c>
      <c r="H22" s="15">
        <v>98</v>
      </c>
      <c r="I22" s="1"/>
      <c r="J22" s="2">
        <v>99</v>
      </c>
      <c r="K22" s="7">
        <v>21</v>
      </c>
      <c r="L22" s="2">
        <v>34</v>
      </c>
      <c r="M22" s="1"/>
      <c r="N22" s="16">
        <v>9</v>
      </c>
      <c r="O22" s="1">
        <v>11</v>
      </c>
      <c r="P22" s="2">
        <v>3</v>
      </c>
      <c r="Q22" s="1">
        <v>22</v>
      </c>
      <c r="R22" s="17"/>
      <c r="S22" s="24">
        <f t="shared" ref="S22:S35" si="1">SUM(B22:R22)</f>
        <v>671</v>
      </c>
    </row>
    <row r="23" spans="1:19">
      <c r="A23" s="22">
        <v>2009</v>
      </c>
      <c r="B23" s="14">
        <v>176</v>
      </c>
      <c r="C23" s="1">
        <v>67</v>
      </c>
      <c r="D23" s="4">
        <v>27</v>
      </c>
      <c r="E23" s="5">
        <v>5</v>
      </c>
      <c r="F23" s="5">
        <v>47</v>
      </c>
      <c r="G23" s="1">
        <v>29</v>
      </c>
      <c r="H23" s="15">
        <v>67</v>
      </c>
      <c r="I23" s="1"/>
      <c r="J23" s="2">
        <v>82</v>
      </c>
      <c r="K23" s="7">
        <v>17</v>
      </c>
      <c r="L23" s="2">
        <v>35</v>
      </c>
      <c r="M23" s="1"/>
      <c r="N23" s="16">
        <v>17</v>
      </c>
      <c r="O23" s="1">
        <v>8</v>
      </c>
      <c r="P23" s="2">
        <v>3</v>
      </c>
      <c r="Q23" s="1">
        <v>21</v>
      </c>
      <c r="R23" s="17"/>
      <c r="S23" s="24">
        <f t="shared" si="1"/>
        <v>601</v>
      </c>
    </row>
    <row r="24" spans="1:19">
      <c r="A24" s="22">
        <v>2010</v>
      </c>
      <c r="B24" s="14">
        <v>135</v>
      </c>
      <c r="C24" s="1">
        <v>44</v>
      </c>
      <c r="D24" s="4">
        <v>19</v>
      </c>
      <c r="E24" s="5">
        <v>6</v>
      </c>
      <c r="F24" s="5">
        <v>58</v>
      </c>
      <c r="G24" s="1">
        <v>41</v>
      </c>
      <c r="H24" s="15">
        <v>69</v>
      </c>
      <c r="I24" s="1"/>
      <c r="J24" s="2">
        <v>75</v>
      </c>
      <c r="K24" s="7">
        <v>19</v>
      </c>
      <c r="L24" s="2">
        <v>46</v>
      </c>
      <c r="M24" s="4">
        <v>15</v>
      </c>
      <c r="N24" s="16">
        <v>15</v>
      </c>
      <c r="O24" s="1">
        <v>10</v>
      </c>
      <c r="P24" s="2">
        <v>3</v>
      </c>
      <c r="Q24" s="1">
        <v>24</v>
      </c>
      <c r="R24" s="17"/>
      <c r="S24" s="24">
        <f t="shared" si="1"/>
        <v>579</v>
      </c>
    </row>
    <row r="25" spans="1:19">
      <c r="A25" s="22">
        <v>2011</v>
      </c>
      <c r="B25" s="14">
        <v>164</v>
      </c>
      <c r="C25" s="1">
        <v>69</v>
      </c>
      <c r="D25" s="4">
        <v>22</v>
      </c>
      <c r="E25" s="5">
        <v>7</v>
      </c>
      <c r="F25" s="5">
        <v>38</v>
      </c>
      <c r="G25" s="1">
        <v>30</v>
      </c>
      <c r="H25" s="15">
        <v>103</v>
      </c>
      <c r="I25" s="1"/>
      <c r="J25" s="2">
        <v>70</v>
      </c>
      <c r="K25" s="7">
        <v>15</v>
      </c>
      <c r="L25" s="2">
        <v>59</v>
      </c>
      <c r="M25" s="4">
        <v>16</v>
      </c>
      <c r="N25" s="16">
        <v>14</v>
      </c>
      <c r="O25" s="1">
        <v>9</v>
      </c>
      <c r="P25" s="2">
        <v>8</v>
      </c>
      <c r="Q25" s="1">
        <v>17</v>
      </c>
      <c r="R25" s="17"/>
      <c r="S25" s="24">
        <f t="shared" si="1"/>
        <v>641</v>
      </c>
    </row>
    <row r="26" spans="1:19">
      <c r="A26" s="22">
        <v>2012</v>
      </c>
      <c r="B26" s="14">
        <v>171</v>
      </c>
      <c r="C26" s="1">
        <v>69</v>
      </c>
      <c r="D26" s="4">
        <v>24</v>
      </c>
      <c r="E26" s="5">
        <v>5</v>
      </c>
      <c r="F26" s="5">
        <v>44</v>
      </c>
      <c r="G26" s="1">
        <v>36</v>
      </c>
      <c r="H26" s="15">
        <v>67</v>
      </c>
      <c r="I26" s="1"/>
      <c r="J26" s="2">
        <v>102</v>
      </c>
      <c r="K26" s="7">
        <v>19</v>
      </c>
      <c r="L26" s="2">
        <v>35</v>
      </c>
      <c r="M26" s="4">
        <v>7</v>
      </c>
      <c r="N26" s="16">
        <v>23</v>
      </c>
      <c r="O26" s="1">
        <v>5</v>
      </c>
      <c r="P26" s="2">
        <v>10</v>
      </c>
      <c r="Q26" s="1">
        <v>15</v>
      </c>
      <c r="R26" s="17"/>
      <c r="S26" s="24">
        <f t="shared" si="1"/>
        <v>632</v>
      </c>
    </row>
    <row r="27" spans="1:19">
      <c r="A27" s="22">
        <v>2013</v>
      </c>
      <c r="B27" s="14">
        <v>132</v>
      </c>
      <c r="C27" s="1">
        <v>52</v>
      </c>
      <c r="D27" s="4">
        <v>37</v>
      </c>
      <c r="E27" s="5">
        <v>11</v>
      </c>
      <c r="F27" s="5">
        <v>43</v>
      </c>
      <c r="G27" s="1">
        <v>38</v>
      </c>
      <c r="H27" s="15">
        <v>78</v>
      </c>
      <c r="I27" s="1"/>
      <c r="J27" s="2">
        <v>83</v>
      </c>
      <c r="K27" s="7">
        <v>20</v>
      </c>
      <c r="L27" s="2">
        <v>30</v>
      </c>
      <c r="M27" s="4">
        <v>5</v>
      </c>
      <c r="N27" s="16">
        <v>14</v>
      </c>
      <c r="O27" s="1">
        <v>13</v>
      </c>
      <c r="P27" s="2">
        <v>10</v>
      </c>
      <c r="Q27" s="1">
        <v>37</v>
      </c>
      <c r="R27" s="17"/>
      <c r="S27" s="24">
        <f t="shared" si="1"/>
        <v>603</v>
      </c>
    </row>
    <row r="28" spans="1:19">
      <c r="A28" s="22">
        <v>2014</v>
      </c>
      <c r="B28" s="14">
        <v>171</v>
      </c>
      <c r="C28" s="1">
        <v>62</v>
      </c>
      <c r="D28" s="4">
        <v>14</v>
      </c>
      <c r="E28" s="5">
        <v>2</v>
      </c>
      <c r="F28" s="5">
        <v>50</v>
      </c>
      <c r="G28" s="1">
        <v>41</v>
      </c>
      <c r="H28" s="15">
        <v>77</v>
      </c>
      <c r="I28" s="1"/>
      <c r="J28" s="2">
        <v>100</v>
      </c>
      <c r="K28" s="7">
        <v>17</v>
      </c>
      <c r="L28" s="2">
        <v>36</v>
      </c>
      <c r="M28" s="4">
        <v>11</v>
      </c>
      <c r="N28" s="16">
        <v>11</v>
      </c>
      <c r="O28" s="1">
        <v>11</v>
      </c>
      <c r="P28" s="2">
        <v>6</v>
      </c>
      <c r="Q28" s="1">
        <v>21</v>
      </c>
      <c r="R28" s="17"/>
      <c r="S28" s="24">
        <f t="shared" si="1"/>
        <v>630</v>
      </c>
    </row>
    <row r="29" spans="1:19">
      <c r="A29" s="22">
        <v>2015</v>
      </c>
      <c r="B29" s="14">
        <v>186</v>
      </c>
      <c r="C29" s="1">
        <v>80</v>
      </c>
      <c r="D29" s="4">
        <v>20</v>
      </c>
      <c r="E29" s="5">
        <v>6</v>
      </c>
      <c r="F29" s="5">
        <v>50</v>
      </c>
      <c r="G29" s="1">
        <v>47</v>
      </c>
      <c r="H29" s="15">
        <v>67</v>
      </c>
      <c r="I29" s="1"/>
      <c r="J29" s="2">
        <v>99</v>
      </c>
      <c r="K29" s="7">
        <v>17</v>
      </c>
      <c r="L29" s="2">
        <v>46</v>
      </c>
      <c r="M29" s="4">
        <v>3</v>
      </c>
      <c r="N29" s="16">
        <v>26</v>
      </c>
      <c r="O29" s="1">
        <v>18</v>
      </c>
      <c r="P29" s="2">
        <v>4</v>
      </c>
      <c r="Q29" s="1">
        <v>14</v>
      </c>
      <c r="R29" s="17"/>
      <c r="S29" s="24">
        <f t="shared" si="1"/>
        <v>683</v>
      </c>
    </row>
    <row r="30" spans="1:19">
      <c r="A30" s="22">
        <v>2016</v>
      </c>
      <c r="B30" s="14">
        <v>264</v>
      </c>
      <c r="C30" s="1">
        <v>113</v>
      </c>
      <c r="D30" s="4">
        <v>31</v>
      </c>
      <c r="E30" s="5">
        <v>4</v>
      </c>
      <c r="F30" s="5">
        <v>81</v>
      </c>
      <c r="G30" s="1">
        <v>74</v>
      </c>
      <c r="H30" s="15">
        <v>91</v>
      </c>
      <c r="I30" s="1">
        <v>4</v>
      </c>
      <c r="J30" s="2">
        <v>176</v>
      </c>
      <c r="K30" s="7">
        <v>6</v>
      </c>
      <c r="L30" s="2">
        <v>44</v>
      </c>
      <c r="M30" s="4">
        <v>8</v>
      </c>
      <c r="N30" s="16">
        <v>39</v>
      </c>
      <c r="O30" s="1">
        <v>22</v>
      </c>
      <c r="P30" s="2">
        <v>7</v>
      </c>
      <c r="Q30" s="1">
        <v>22</v>
      </c>
      <c r="R30" s="17">
        <v>10</v>
      </c>
      <c r="S30" s="24">
        <f t="shared" si="1"/>
        <v>996</v>
      </c>
    </row>
    <row r="31" spans="1:19">
      <c r="A31" s="22">
        <v>2017</v>
      </c>
      <c r="B31" s="14">
        <v>259</v>
      </c>
      <c r="C31" s="1">
        <v>83</v>
      </c>
      <c r="D31" s="4">
        <v>18</v>
      </c>
      <c r="E31" s="5">
        <v>4</v>
      </c>
      <c r="F31" s="5">
        <v>68</v>
      </c>
      <c r="G31" s="1">
        <v>62</v>
      </c>
      <c r="H31" s="15">
        <v>91</v>
      </c>
      <c r="I31" s="1">
        <v>2</v>
      </c>
      <c r="J31" s="2">
        <v>131</v>
      </c>
      <c r="K31" s="7">
        <v>8</v>
      </c>
      <c r="L31" s="2">
        <v>64</v>
      </c>
      <c r="M31" s="4">
        <v>15</v>
      </c>
      <c r="N31" s="16">
        <v>33</v>
      </c>
      <c r="O31" s="1">
        <v>21</v>
      </c>
      <c r="P31" s="2">
        <v>9</v>
      </c>
      <c r="Q31" s="1">
        <v>37</v>
      </c>
      <c r="R31" s="17">
        <v>13</v>
      </c>
      <c r="S31" s="24">
        <f t="shared" si="1"/>
        <v>918</v>
      </c>
    </row>
    <row r="32" spans="1:19">
      <c r="A32" s="22">
        <v>2018</v>
      </c>
      <c r="B32" s="14">
        <v>219</v>
      </c>
      <c r="C32" s="1">
        <v>55</v>
      </c>
      <c r="D32" s="4">
        <v>14</v>
      </c>
      <c r="E32" s="5">
        <v>6</v>
      </c>
      <c r="F32" s="5">
        <v>53</v>
      </c>
      <c r="G32" s="1">
        <v>53</v>
      </c>
      <c r="H32" s="15">
        <v>98</v>
      </c>
      <c r="I32" s="1">
        <v>3</v>
      </c>
      <c r="J32" s="8">
        <v>82</v>
      </c>
      <c r="K32" s="7">
        <v>9</v>
      </c>
      <c r="L32" s="2">
        <v>45</v>
      </c>
      <c r="M32" s="4">
        <v>30</v>
      </c>
      <c r="N32" s="16">
        <v>26</v>
      </c>
      <c r="O32" s="1">
        <v>22</v>
      </c>
      <c r="P32" s="2">
        <v>6</v>
      </c>
      <c r="Q32" s="1">
        <v>25</v>
      </c>
      <c r="R32" s="17">
        <v>6</v>
      </c>
      <c r="S32" s="24">
        <f t="shared" si="1"/>
        <v>752</v>
      </c>
    </row>
    <row r="33" spans="1:19">
      <c r="A33" s="22">
        <v>2019</v>
      </c>
      <c r="B33" s="14">
        <v>249</v>
      </c>
      <c r="C33" s="1">
        <v>59</v>
      </c>
      <c r="D33" s="4">
        <v>15</v>
      </c>
      <c r="E33" s="5">
        <v>4</v>
      </c>
      <c r="F33" s="5">
        <v>37</v>
      </c>
      <c r="G33" s="1">
        <v>53</v>
      </c>
      <c r="H33" s="15">
        <v>86</v>
      </c>
      <c r="I33" s="1">
        <v>4</v>
      </c>
      <c r="J33" s="2">
        <v>72</v>
      </c>
      <c r="K33" s="7">
        <v>5</v>
      </c>
      <c r="L33" s="2">
        <v>71</v>
      </c>
      <c r="M33" s="4">
        <v>19</v>
      </c>
      <c r="N33" s="16">
        <v>20</v>
      </c>
      <c r="O33" s="1">
        <v>15</v>
      </c>
      <c r="P33" s="2">
        <v>7</v>
      </c>
      <c r="Q33" s="1">
        <v>45</v>
      </c>
      <c r="R33" s="17">
        <v>5</v>
      </c>
      <c r="S33" s="24">
        <f t="shared" si="1"/>
        <v>766</v>
      </c>
    </row>
    <row r="34" spans="1:19">
      <c r="A34" s="22">
        <v>2020</v>
      </c>
      <c r="B34" s="14">
        <v>100</v>
      </c>
      <c r="C34" s="1">
        <v>27</v>
      </c>
      <c r="D34" s="4">
        <v>12</v>
      </c>
      <c r="E34" s="5">
        <v>0</v>
      </c>
      <c r="F34" s="5">
        <v>18</v>
      </c>
      <c r="G34" s="1">
        <v>16</v>
      </c>
      <c r="H34" s="15">
        <v>25</v>
      </c>
      <c r="I34" s="1">
        <v>0</v>
      </c>
      <c r="J34" s="2">
        <v>28</v>
      </c>
      <c r="K34" s="7">
        <v>1</v>
      </c>
      <c r="L34" s="2">
        <v>26</v>
      </c>
      <c r="M34" s="4">
        <v>9</v>
      </c>
      <c r="N34" s="16">
        <v>13</v>
      </c>
      <c r="O34" s="1">
        <v>3</v>
      </c>
      <c r="P34" s="8"/>
      <c r="Q34" s="1">
        <v>12</v>
      </c>
      <c r="R34" s="17">
        <v>4</v>
      </c>
      <c r="S34" s="24">
        <f t="shared" si="1"/>
        <v>294</v>
      </c>
    </row>
    <row r="35" spans="1:19">
      <c r="A35" s="22">
        <v>2021</v>
      </c>
      <c r="B35" s="14">
        <v>98</v>
      </c>
      <c r="C35" s="1">
        <v>18</v>
      </c>
      <c r="D35" s="4">
        <v>19</v>
      </c>
      <c r="E35" s="5">
        <v>7</v>
      </c>
      <c r="F35" s="5">
        <v>18</v>
      </c>
      <c r="G35" s="1">
        <v>24</v>
      </c>
      <c r="H35" s="15">
        <v>50</v>
      </c>
      <c r="I35" s="1">
        <v>0</v>
      </c>
      <c r="J35" s="2">
        <v>61</v>
      </c>
      <c r="K35" s="7">
        <v>9</v>
      </c>
      <c r="L35" s="2">
        <v>19</v>
      </c>
      <c r="M35" s="4">
        <v>5</v>
      </c>
      <c r="N35" s="16">
        <v>8</v>
      </c>
      <c r="O35" s="1">
        <v>7</v>
      </c>
      <c r="P35" s="2">
        <v>2</v>
      </c>
      <c r="Q35" s="1">
        <v>32</v>
      </c>
      <c r="R35" s="17">
        <v>2</v>
      </c>
      <c r="S35" s="24">
        <f t="shared" si="1"/>
        <v>379</v>
      </c>
    </row>
    <row r="36" spans="1:19" ht="21">
      <c r="D36" s="9"/>
      <c r="E36" s="10"/>
      <c r="K36" s="18"/>
      <c r="N36" s="19"/>
      <c r="R36" s="19"/>
      <c r="S36" s="1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Isidre Ferran Allue</dc:creator>
  <cp:lastModifiedBy>Isidre Ferran Allue</cp:lastModifiedBy>
  <dcterms:created xsi:type="dcterms:W3CDTF">2024-01-29T21:01:22Z</dcterms:created>
  <dcterms:modified xsi:type="dcterms:W3CDTF">2024-01-29T21:05:23Z</dcterms:modified>
</cp:coreProperties>
</file>